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895" windowHeight="9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<sst xmlns="http://schemas.openxmlformats.org/spreadsheetml/2006/main" count="178" uniqueCount="144">
  <si>
    <t>Lp.</t>
  </si>
  <si>
    <t>Podstawa</t>
  </si>
  <si>
    <t>Opis</t>
  </si>
  <si>
    <t>Jedn.obm.</t>
  </si>
  <si>
    <t>Ilość</t>
  </si>
  <si>
    <t>Cena jedn.</t>
  </si>
  <si>
    <t>Wartość</t>
  </si>
  <si>
    <t>Stolarka</t>
  </si>
  <si>
    <t>1 d.1</t>
  </si>
  <si>
    <t>KNR-W 4-01 0353-05</t>
  </si>
  <si>
    <t>Wykucie z muru ościeżnic drewnianych o powierzchni ponad 2 m2</t>
  </si>
  <si>
    <t>m2</t>
  </si>
  <si>
    <t>1,45*1,47*17+2*1,45*2,08 = 42,268</t>
  </si>
  <si>
    <t>2 d.1</t>
  </si>
  <si>
    <t>KNR-W 4-01 0353-12</t>
  </si>
  <si>
    <t>Wykucie z muru podokienników betonowych z lastryko</t>
  </si>
  <si>
    <t>m</t>
  </si>
  <si>
    <t>1,55*17+2*2,18 = 30,710</t>
  </si>
  <si>
    <t>3 d.1</t>
  </si>
  <si>
    <t>KNR 4-01 0535-08</t>
  </si>
  <si>
    <t>Rozebranie obróbek blacharskich murów ogniowych, okapów, kołnierzy, gzymsów itp. z blachy nie nadającej się do użytku - parapety zewnętrzne</t>
  </si>
  <si>
    <t>1,55*17*0,2+2*2,18*0,2 = 6,142</t>
  </si>
  <si>
    <t>4 d.1</t>
  </si>
  <si>
    <t>KNR-W 2-02 1001-07 analogia</t>
  </si>
  <si>
    <t>Gotowe okna pcv z klamkami jednokolorowe - białe, minimum dwuszybowe, z funkcją rozszczelnienia, współczynnik U całego okna  nie więcej niż 1,3W/(m2*K)</t>
  </si>
  <si>
    <t>5 d.1</t>
  </si>
  <si>
    <t>KNR-W 2-02 0808-03 analogia</t>
  </si>
  <si>
    <t>Tynki wewnętrzne zwykłe kat. II wykonywane ręcznie na ościeżach otworów o pow. ponad 3 m2 o szerokości 20 cm - wyrobienie glifów wewnętrznych</t>
  </si>
  <si>
    <t>(1,45*2*0,28+1,47*0,28)*17+2*(1,45*2*0,28+0,28*2,08) = 23,590</t>
  </si>
  <si>
    <t>6 d.1</t>
  </si>
  <si>
    <t>KNR-W 2-02 0912-03</t>
  </si>
  <si>
    <t>Zewnętrzne profile ciągnione zwykłe wykonywane ręcznie o szerokości w rozwinięciu do 20 cm</t>
  </si>
  <si>
    <t>(1,45*2+1,47)*17+2*(1,45*2+2,08) = 84,250</t>
  </si>
  <si>
    <t>7 d.1</t>
  </si>
  <si>
    <t>NNRNKB 202 0161-02</t>
  </si>
  <si>
    <t>(z.II) Obsadzenie prefabrykowanych podokienników o dł ponad 1 m - parapety wewnętrzne pcv</t>
  </si>
  <si>
    <t>szt</t>
  </si>
  <si>
    <t>8 d.1</t>
  </si>
  <si>
    <t>KNR 2-02 1505-03 analogia</t>
  </si>
  <si>
    <t>Dwukrotne malowanie farbami emulsyjnymi powierzchni wewnętrznych - podłoży gipsowych z gruntowaniem - glify</t>
  </si>
  <si>
    <t>9 d.1</t>
  </si>
  <si>
    <t>KNR-W 4-01 1211-04</t>
  </si>
  <si>
    <t>Opalanie farby olejnej ze stolarki drzwiowej i szafek o powierzchni ponad 1.0 m2 - przygotowanie do malowania drzwi i ościeżnicy Krotność = 2</t>
  </si>
  <si>
    <t>10 d.1</t>
  </si>
  <si>
    <t>KNR-W 4-01 1210-09</t>
  </si>
  <si>
    <t>Jednokrotne lakierowanie stolarki drzwiowej i szafek o powierzchni ponad 1.0 m2 - drzwi wraz z ościeżnicą Krotność = 4</t>
  </si>
  <si>
    <t>Razem dział Stolarka</t>
  </si>
  <si>
    <t>Roboty przygotowawcze i inne</t>
  </si>
  <si>
    <t>11 d.2</t>
  </si>
  <si>
    <t>KNR-W 4-03 0708-01</t>
  </si>
  <si>
    <t>Wymiana przewodów instalacji odgromowej naprężanej (zwód poziomy) z pręta ośr. do 10 mm na uprzednio zainstalowanych wspornikach na dachu płaskim</t>
  </si>
  <si>
    <t>12 d.2</t>
  </si>
  <si>
    <t>KNR-W 5-08 0302-02 analogia</t>
  </si>
  <si>
    <t>Montaż na gotowym podłożu puszek p.t. bakelitowych o średnicy do 80 mm; ilość wylotów 3, przekrój przewodu 2.5 mm2 - montaż puszek dla złączy zwodów instalacji piorunochronnej</t>
  </si>
  <si>
    <t>szt.</t>
  </si>
  <si>
    <t>13 d.2</t>
  </si>
  <si>
    <t>KNR-W 2-02 1215-03 analogia</t>
  </si>
  <si>
    <t>Drzwiczki i kratki osadzone w ścianach o powierzchni elementu do 0.5 m2 - wymiana kratki wentylacyjnej do kotłowni oraz montaż drzwiczek rewizyjnych dla pionu energetycznego i osnowy geodezyjnej</t>
  </si>
  <si>
    <t>14 d.2</t>
  </si>
  <si>
    <t>KNR-W 4-01 1212-05</t>
  </si>
  <si>
    <t>Dwukrotne malowanie farbą olejną krat i balustrad z prętów prostych - malowanie obróbek blacharskich na daszku nad wejściem głównym oraz malowanie zdemontowanej balustrady i obróbki na murku zewnętrznym (wraz z przygotowaniem do malowania)</t>
  </si>
  <si>
    <t>15 d.2</t>
  </si>
  <si>
    <t>KNR-W 2-02 0504-01</t>
  </si>
  <si>
    <t>Pokrycie dachów papą termozgrzewalną jednowarstwowe - daszek nad wejściem głównym</t>
  </si>
  <si>
    <t>16 d.2</t>
  </si>
  <si>
    <t>KNR-W 4-01 0348-02</t>
  </si>
  <si>
    <t>Rozebranie ścian, filarów, kolumn z cegieł na zaprawie cementowo-wapiennej - słupek od furtki</t>
  </si>
  <si>
    <t>m3</t>
  </si>
  <si>
    <t>17 d.2</t>
  </si>
  <si>
    <t>KNR-W 2-02 1807-02</t>
  </si>
  <si>
    <t>Słupy o wysokości 1.8 m przybramowe z fundamentami żelbetowe 20x20 cm - słupek dla furtki  UWAGA w słupku zamocować haki odzyskane z rozebranego słupka. Dodatkowo złączyć istniejącą siatkę ze słupkiem.</t>
  </si>
  <si>
    <t>18 d.2</t>
  </si>
  <si>
    <t>KNR-W 4-01 0212-02</t>
  </si>
  <si>
    <t>Mechaniczna rozbiórka elementów konstrukcji betonowych niezbrojonych o grubości do 15 cm - schody z podestem do kotłowni i części mieszkalnej  UWAGA ostrożenie zdemontować barierkę celem dalszego jej użycia</t>
  </si>
  <si>
    <t>19 d.2</t>
  </si>
  <si>
    <t>KNR 2-31 0511-02</t>
  </si>
  <si>
    <t>Nawierzchnie z kostki brukowej betonowej grubość 6 cm na podsypce cementowo-piaskowej - wykonanie opaski wokół części budynku kostką typu behaton oraz wykonanie schodów wraz z podestami w miejscu wyburzonych. Na schodach i podestach można zastosować kostkę typu holland. Opaska szerokości 50cm.</t>
  </si>
  <si>
    <t>20 d.2</t>
  </si>
  <si>
    <t>KNR-W 2-02 0101-05</t>
  </si>
  <si>
    <t>Fundamenty z bloczków betonowych na zaprawie cementowo-wapiennej - ściana dla schodów zewnętrznych</t>
  </si>
  <si>
    <t>21 d.2</t>
  </si>
  <si>
    <t>KNR-W 4-01 0701-01</t>
  </si>
  <si>
    <t>Odbicie tynków wewnętrznych z zaprawy wapiennej na ścianach, filarach, pilastrach o powierzchni odbicia do 5 m2 - skucie tynku na ścianie zewnętrznej z cegły</t>
  </si>
  <si>
    <t>22 d.2</t>
  </si>
  <si>
    <t>KNR-W 2-02 0901-01</t>
  </si>
  <si>
    <t>Tynki zewnętrzne zwykłe kat. II na ścianach płaskich i powierzchniach poziomych (balkony i loggie) wykonywane ręcznie - ściana z bloczków oraz ściana ze skutym tynkiem</t>
  </si>
  <si>
    <t>23 d.2</t>
  </si>
  <si>
    <t>KNR 2-31 0407-05</t>
  </si>
  <si>
    <t>Obrzeża betonowe o wymiarach 30x8 cm na podsypce cementowo-piaskowej z wypełnieniem spoin zaprawą cementową - w tym schody</t>
  </si>
  <si>
    <t>24 d.2</t>
  </si>
  <si>
    <t>KNR-W 4-01 1306-01 analogia</t>
  </si>
  <si>
    <t>Demontaż balustrad schodowych i balkonowych oraz konstrukcji schodów i świetlików stalowych - demontaż istniejącego daszku oraz wspornika dla anteny</t>
  </si>
  <si>
    <t>25 d.2</t>
  </si>
  <si>
    <t>KNR-W 2-02 0533-05 analogia</t>
  </si>
  <si>
    <t>Nasady wentylacyjne blaszane o średnicy wlotu do 70 cm - wykonanie i montaż nowego daszku nad wejściem bocznym do budynku. Daszek o konstrukcji slalowej malowanej z trzystronnym spadkiem. całość kryta blachą trapezową</t>
  </si>
  <si>
    <t>26 d.2</t>
  </si>
  <si>
    <t>KNR-W 2-02 1221-01 analogia</t>
  </si>
  <si>
    <t>Osadzenie stalowych bram przesuwanych ręcznie o powierzchni do 6 m2 - montaż odnowionej bariery przy schodach</t>
  </si>
  <si>
    <t>27 d.2</t>
  </si>
  <si>
    <t>KNR-W 4-01 1301-08 analogia</t>
  </si>
  <si>
    <t>Wymiana lub uzupełnienie wsypów piwnicznych - odsunięcie słupka ogrodzeniowego metalowego od budynku w celu wykonania ocieplenia ściany</t>
  </si>
  <si>
    <t>Razem dział Roboty przygotowawcze i inne</t>
  </si>
  <si>
    <t>elewacja</t>
  </si>
  <si>
    <t>28 d.3</t>
  </si>
  <si>
    <t>KNR 0-17 2608-01</t>
  </si>
  <si>
    <t>Przygotowanie podłoża pod ocieplenie metodą lekką-mokrą - oczyszczenie mechaniczne i zmycie</t>
  </si>
  <si>
    <t>10,65*2*7+10,65*2*0,5+16,35*2*7+16,35*2*0,5 = 405,000</t>
  </si>
  <si>
    <t>29 d.3</t>
  </si>
  <si>
    <t>KNR 0-17 2608-02</t>
  </si>
  <si>
    <t>Przygotowanie podłoża pod ocieplenie metodą lekką-mokrą - impregnacja grzybobójcza jednokrotnie (CT 99)</t>
  </si>
  <si>
    <t>30 d.3</t>
  </si>
  <si>
    <t>KNR 0-17 2608-03</t>
  </si>
  <si>
    <t>Przygotowanie podłoża pod ocieplenie metodą lekką-mokrą - gruntowanie preparatem wzmacniającym CT 17 jednokrotnie</t>
  </si>
  <si>
    <t>31 d.3</t>
  </si>
  <si>
    <t>KNR 0-17 2608-05</t>
  </si>
  <si>
    <t>Sprawdzenie przyczepności zaprawy klejącej do podłoża</t>
  </si>
  <si>
    <t>32 d.3</t>
  </si>
  <si>
    <t>KNR 0-17 2609-01</t>
  </si>
  <si>
    <t>Ocieplenie ścian budynków płytami styropianowymi metodą lekką-mokrą przy użyciu gotowych zapraw klejących - przyklejenie płyt styropianowych do ścian wraz z kołkowaniem. Styropian grubości 12cm o współczynniku lamba do 0,038W/m2*K  UWAGA w pozycję wliczono poziome ocieplenie gzymsu styropianem grubości 3cm o współczynniku lamba jak wyżej</t>
  </si>
  <si>
    <t>33 d.3</t>
  </si>
  <si>
    <t>KNR 0-17 2609-06</t>
  </si>
  <si>
    <t>Ocieplenie ścian budynków płytami styropianowymi metodą lekką-mokrą przy użyciu gotowych zapraw klejących - przyklejenie jednej warstwy siatki na ścianach</t>
  </si>
  <si>
    <t>34 d.3</t>
  </si>
  <si>
    <t>KNR 0-17 0926-01</t>
  </si>
  <si>
    <t>Wyprawa elewacyjna cienkowarstwowa z tynku mineralnego CERESIT - nałożenie na podłoże farby gruntującej CT 16 - pierwsza warstwa</t>
  </si>
  <si>
    <t>35 d.3</t>
  </si>
  <si>
    <t>KNR 0-17 0926-03</t>
  </si>
  <si>
    <t>Wyprawa elewacyjna cienkowarstwowa z tynku mineralnego CERESIT CT 35 o fakturze rustykalnej grubości 3.5 mm z gotowej suchej mieszanki wyk. ręcznie na uprzednio przygotowanym podłożu na ścianach płaskich i powierzchniach poziomych</t>
  </si>
  <si>
    <t>36 d.3</t>
  </si>
  <si>
    <t>KNR 0-17 0929-03</t>
  </si>
  <si>
    <t>Wyprawa elewacyjna cienkowarstwowa o fakturze rustykalnej CERESIT CT 68 grubości 2.5 mm z gotowej suchej mieszanki żywiczno-mineralnej wyk. ręcznie na uprzednio przygotowanym podłożu na ścianach płaskich i powierzchniach poziomych</t>
  </si>
  <si>
    <t>37 d.3</t>
  </si>
  <si>
    <t>KNR-W 2-02 0514-02</t>
  </si>
  <si>
    <t>Obróbki przy szerokości w rozwinięciu ponad 25 cm - z blachy stalowej ocynkowanej i malowanej fabrycznie na kolor ciemny</t>
  </si>
  <si>
    <t>1,6*17*0,47+2*2,25*0,47 = 14,899</t>
  </si>
  <si>
    <t>38 d.3</t>
  </si>
  <si>
    <t>KNR-W 2-02 1038-01 analogia</t>
  </si>
  <si>
    <t>Montaż rolet z listew Pu-55, kraty rolowane antywłamaniowe z napędem elektrycznym. Kraty fabrycznie malowane na biało o klasie odporności na włamanie RC3</t>
  </si>
  <si>
    <t>Razem dział elewacja</t>
  </si>
  <si>
    <t>Termomodernizacja budynku Zarządu Dróg Powiatowych we Włoszczowie</t>
  </si>
  <si>
    <t>RAZEM (netto)</t>
  </si>
  <si>
    <t>PODATEK VAT (23%)</t>
  </si>
  <si>
    <t>RAZEM (brutto)</t>
  </si>
  <si>
    <t>KOSZTORYS OFERTOWY                                                                                      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</si>
</sst>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43" fontId="0" fillId="0" borderId="13" xfId="42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2" max="2" width="24.28125" style="0" customWidth="1"/>
    <col min="3" max="3" width="45.7109375" style="0" customWidth="1"/>
    <col min="5" max="5" width="12.28125" style="0" customWidth="1"/>
    <col min="6" max="6" width="9.28125" style="0" customWidth="1"/>
    <col min="7" max="7" width="11.421875" style="0" customWidth="1"/>
  </cols>
  <sheetData>
    <row r="1" spans="1:7" s="6" customFormat="1" ht="12.75">
      <c r="A1" s="3"/>
      <c r="B1" s="4"/>
      <c r="C1" s="4"/>
      <c r="D1" s="17"/>
      <c r="E1" s="17"/>
      <c r="F1" s="17"/>
      <c r="G1" s="17"/>
    </row>
    <row r="2" spans="1:7" s="7" customFormat="1" ht="18.75" customHeight="1">
      <c r="A2" s="18" t="s">
        <v>143</v>
      </c>
      <c r="B2" s="19"/>
      <c r="C2" s="19"/>
      <c r="D2" s="19"/>
      <c r="E2" s="19"/>
      <c r="F2" s="19"/>
      <c r="G2" s="20"/>
    </row>
    <row r="3" spans="1:7" ht="12.75">
      <c r="A3" s="21" t="s">
        <v>139</v>
      </c>
      <c r="B3" s="22"/>
      <c r="C3" s="22"/>
      <c r="D3" s="22"/>
      <c r="E3" s="22"/>
      <c r="F3" s="22"/>
      <c r="G3" s="23"/>
    </row>
    <row r="4" spans="1:7" ht="14.25" customHeight="1">
      <c r="A4" s="24"/>
      <c r="B4" s="17"/>
      <c r="C4" s="17"/>
      <c r="D4" s="17"/>
      <c r="E4" s="17"/>
      <c r="F4" s="17"/>
      <c r="G4" s="25"/>
    </row>
    <row r="5" spans="1:7" ht="14.25" customHeight="1">
      <c r="A5" s="8"/>
      <c r="B5" s="5"/>
      <c r="C5" s="5"/>
      <c r="D5" s="5"/>
      <c r="E5" s="5"/>
      <c r="F5" s="5"/>
      <c r="G5" s="9"/>
    </row>
    <row r="6" spans="1:7" ht="25.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s="7" customFormat="1" ht="12.75">
      <c r="A7" s="10">
        <v>1</v>
      </c>
      <c r="B7" s="15" t="s">
        <v>7</v>
      </c>
      <c r="C7" s="16"/>
      <c r="D7" s="10"/>
      <c r="E7" s="10"/>
      <c r="F7" s="10"/>
      <c r="G7" s="10"/>
    </row>
    <row r="8" spans="1:7" ht="38.25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/>
      <c r="G8" s="1"/>
    </row>
    <row r="9" spans="1:7" ht="25.5">
      <c r="A9" s="1" t="s">
        <v>13</v>
      </c>
      <c r="B9" s="1" t="s">
        <v>14</v>
      </c>
      <c r="C9" s="1" t="s">
        <v>15</v>
      </c>
      <c r="D9" s="1" t="s">
        <v>16</v>
      </c>
      <c r="E9" s="1" t="s">
        <v>17</v>
      </c>
      <c r="F9" s="1"/>
      <c r="G9" s="1"/>
    </row>
    <row r="10" spans="1:7" ht="38.25">
      <c r="A10" s="1" t="s">
        <v>18</v>
      </c>
      <c r="B10" s="1" t="s">
        <v>19</v>
      </c>
      <c r="C10" s="1" t="s">
        <v>20</v>
      </c>
      <c r="D10" s="1" t="s">
        <v>11</v>
      </c>
      <c r="E10" s="1" t="s">
        <v>21</v>
      </c>
      <c r="F10" s="1"/>
      <c r="G10" s="1"/>
    </row>
    <row r="11" spans="1:7" ht="51">
      <c r="A11" s="1" t="s">
        <v>22</v>
      </c>
      <c r="B11" s="1" t="s">
        <v>23</v>
      </c>
      <c r="C11" s="1" t="s">
        <v>24</v>
      </c>
      <c r="D11" s="1" t="s">
        <v>11</v>
      </c>
      <c r="E11" s="1" t="s">
        <v>12</v>
      </c>
      <c r="F11" s="1"/>
      <c r="G11" s="1"/>
    </row>
    <row r="12" spans="1:7" ht="63.75">
      <c r="A12" s="1" t="s">
        <v>25</v>
      </c>
      <c r="B12" s="1" t="s">
        <v>26</v>
      </c>
      <c r="C12" s="1" t="s">
        <v>27</v>
      </c>
      <c r="D12" s="1" t="s">
        <v>11</v>
      </c>
      <c r="E12" s="1" t="s">
        <v>28</v>
      </c>
      <c r="F12" s="1"/>
      <c r="G12" s="1"/>
    </row>
    <row r="13" spans="1:7" ht="51">
      <c r="A13" s="1" t="s">
        <v>29</v>
      </c>
      <c r="B13" s="1" t="s">
        <v>30</v>
      </c>
      <c r="C13" s="1" t="s">
        <v>31</v>
      </c>
      <c r="D13" s="1" t="s">
        <v>16</v>
      </c>
      <c r="E13" s="1" t="s">
        <v>32</v>
      </c>
      <c r="F13" s="1"/>
      <c r="G13" s="1"/>
    </row>
    <row r="14" spans="1:7" ht="25.5">
      <c r="A14" s="1" t="s">
        <v>33</v>
      </c>
      <c r="B14" s="1" t="s">
        <v>34</v>
      </c>
      <c r="C14" s="1" t="s">
        <v>35</v>
      </c>
      <c r="D14" s="1" t="s">
        <v>36</v>
      </c>
      <c r="E14" s="1">
        <v>19</v>
      </c>
      <c r="F14" s="1"/>
      <c r="G14" s="1"/>
    </row>
    <row r="15" spans="1:7" ht="38.25">
      <c r="A15" s="1" t="s">
        <v>37</v>
      </c>
      <c r="B15" s="1" t="s">
        <v>38</v>
      </c>
      <c r="C15" s="1" t="s">
        <v>39</v>
      </c>
      <c r="D15" s="1" t="s">
        <v>11</v>
      </c>
      <c r="E15" s="1">
        <v>23.59</v>
      </c>
      <c r="F15" s="1"/>
      <c r="G15" s="1"/>
    </row>
    <row r="16" spans="1:7" ht="38.25">
      <c r="A16" s="1" t="s">
        <v>40</v>
      </c>
      <c r="B16" s="1" t="s">
        <v>41</v>
      </c>
      <c r="C16" s="1" t="s">
        <v>42</v>
      </c>
      <c r="D16" s="1" t="s">
        <v>11</v>
      </c>
      <c r="E16" s="1">
        <v>1.89</v>
      </c>
      <c r="F16" s="1"/>
      <c r="G16" s="1"/>
    </row>
    <row r="17" spans="1:7" ht="38.25">
      <c r="A17" s="1" t="s">
        <v>43</v>
      </c>
      <c r="B17" s="1" t="s">
        <v>44</v>
      </c>
      <c r="C17" s="1" t="s">
        <v>45</v>
      </c>
      <c r="D17" s="1" t="s">
        <v>11</v>
      </c>
      <c r="E17" s="1">
        <v>1.89</v>
      </c>
      <c r="F17" s="1"/>
      <c r="G17" s="1"/>
    </row>
    <row r="18" spans="1:7" s="7" customFormat="1" ht="12.75">
      <c r="A18" s="10"/>
      <c r="B18" s="10"/>
      <c r="C18" s="10" t="s">
        <v>46</v>
      </c>
      <c r="D18" s="10"/>
      <c r="E18" s="10"/>
      <c r="F18" s="10"/>
      <c r="G18" s="10"/>
    </row>
    <row r="19" spans="1:7" s="7" customFormat="1" ht="26.25" customHeight="1">
      <c r="A19" s="10">
        <v>2</v>
      </c>
      <c r="B19" s="15" t="s">
        <v>47</v>
      </c>
      <c r="C19" s="16"/>
      <c r="D19" s="10"/>
      <c r="E19" s="10"/>
      <c r="F19" s="10"/>
      <c r="G19" s="10"/>
    </row>
    <row r="20" spans="1:7" ht="51">
      <c r="A20" s="1" t="s">
        <v>48</v>
      </c>
      <c r="B20" s="1" t="s">
        <v>49</v>
      </c>
      <c r="C20" s="1" t="s">
        <v>50</v>
      </c>
      <c r="D20" s="1" t="s">
        <v>16</v>
      </c>
      <c r="E20" s="1">
        <v>28</v>
      </c>
      <c r="F20" s="1"/>
      <c r="G20" s="1"/>
    </row>
    <row r="21" spans="1:7" ht="51">
      <c r="A21" s="1" t="s">
        <v>51</v>
      </c>
      <c r="B21" s="1" t="s">
        <v>52</v>
      </c>
      <c r="C21" s="1" t="s">
        <v>53</v>
      </c>
      <c r="D21" s="1" t="s">
        <v>54</v>
      </c>
      <c r="E21" s="1">
        <v>4</v>
      </c>
      <c r="F21" s="1"/>
      <c r="G21" s="1"/>
    </row>
    <row r="22" spans="1:7" ht="63.75">
      <c r="A22" s="1" t="s">
        <v>55</v>
      </c>
      <c r="B22" s="1" t="s">
        <v>56</v>
      </c>
      <c r="C22" s="1" t="s">
        <v>57</v>
      </c>
      <c r="D22" s="1" t="s">
        <v>54</v>
      </c>
      <c r="E22" s="1">
        <v>3</v>
      </c>
      <c r="F22" s="1"/>
      <c r="G22" s="1"/>
    </row>
    <row r="23" spans="1:7" ht="76.5">
      <c r="A23" s="1" t="s">
        <v>58</v>
      </c>
      <c r="B23" s="1" t="s">
        <v>59</v>
      </c>
      <c r="C23" s="1" t="s">
        <v>60</v>
      </c>
      <c r="D23" s="1" t="s">
        <v>11</v>
      </c>
      <c r="E23" s="1">
        <v>7.3</v>
      </c>
      <c r="F23" s="1"/>
      <c r="G23" s="1"/>
    </row>
    <row r="24" spans="1:7" ht="25.5">
      <c r="A24" s="1" t="s">
        <v>61</v>
      </c>
      <c r="B24" s="1" t="s">
        <v>62</v>
      </c>
      <c r="C24" s="1" t="s">
        <v>63</v>
      </c>
      <c r="D24" s="1" t="s">
        <v>11</v>
      </c>
      <c r="E24" s="1">
        <v>6</v>
      </c>
      <c r="F24" s="1"/>
      <c r="G24" s="1"/>
    </row>
    <row r="25" spans="1:7" ht="25.5">
      <c r="A25" s="1" t="s">
        <v>64</v>
      </c>
      <c r="B25" s="1" t="s">
        <v>65</v>
      </c>
      <c r="C25" s="1" t="s">
        <v>66</v>
      </c>
      <c r="D25" s="1" t="s">
        <v>67</v>
      </c>
      <c r="E25" s="1">
        <v>0.15</v>
      </c>
      <c r="F25" s="1"/>
      <c r="G25" s="1"/>
    </row>
    <row r="26" spans="1:7" ht="63.75">
      <c r="A26" s="1" t="s">
        <v>68</v>
      </c>
      <c r="B26" s="1" t="s">
        <v>69</v>
      </c>
      <c r="C26" s="1" t="s">
        <v>70</v>
      </c>
      <c r="D26" s="1" t="s">
        <v>54</v>
      </c>
      <c r="E26" s="1">
        <v>1</v>
      </c>
      <c r="F26" s="1"/>
      <c r="G26" s="1"/>
    </row>
    <row r="27" spans="1:7" ht="63.75">
      <c r="A27" s="1" t="s">
        <v>71</v>
      </c>
      <c r="B27" s="1" t="s">
        <v>72</v>
      </c>
      <c r="C27" s="1" t="s">
        <v>73</v>
      </c>
      <c r="D27" s="1" t="s">
        <v>67</v>
      </c>
      <c r="E27" s="1">
        <v>4.49</v>
      </c>
      <c r="F27" s="1"/>
      <c r="G27" s="1"/>
    </row>
    <row r="28" spans="1:7" ht="89.25">
      <c r="A28" s="1" t="s">
        <v>74</v>
      </c>
      <c r="B28" s="1" t="s">
        <v>75</v>
      </c>
      <c r="C28" s="2" t="s">
        <v>76</v>
      </c>
      <c r="D28" s="1" t="s">
        <v>11</v>
      </c>
      <c r="E28" s="1">
        <v>17.46</v>
      </c>
      <c r="F28" s="1"/>
      <c r="G28" s="1"/>
    </row>
    <row r="29" spans="1:7" ht="38.25">
      <c r="A29" s="1" t="s">
        <v>77</v>
      </c>
      <c r="B29" s="1" t="s">
        <v>78</v>
      </c>
      <c r="C29" s="1" t="s">
        <v>79</v>
      </c>
      <c r="D29" s="1" t="s">
        <v>67</v>
      </c>
      <c r="E29" s="1">
        <v>1</v>
      </c>
      <c r="F29" s="1"/>
      <c r="G29" s="1"/>
    </row>
    <row r="30" spans="1:7" ht="51">
      <c r="A30" s="1" t="s">
        <v>80</v>
      </c>
      <c r="B30" s="1" t="s">
        <v>81</v>
      </c>
      <c r="C30" s="1" t="s">
        <v>82</v>
      </c>
      <c r="D30" s="1" t="s">
        <v>11</v>
      </c>
      <c r="E30" s="1">
        <v>2</v>
      </c>
      <c r="F30" s="1"/>
      <c r="G30" s="1"/>
    </row>
    <row r="31" spans="1:7" ht="51">
      <c r="A31" s="1" t="s">
        <v>83</v>
      </c>
      <c r="B31" s="1" t="s">
        <v>84</v>
      </c>
      <c r="C31" s="1" t="s">
        <v>85</v>
      </c>
      <c r="D31" s="1" t="s">
        <v>11</v>
      </c>
      <c r="E31" s="1">
        <v>6</v>
      </c>
      <c r="F31" s="1"/>
      <c r="G31" s="1"/>
    </row>
    <row r="32" spans="1:7" ht="38.25">
      <c r="A32" s="1" t="s">
        <v>86</v>
      </c>
      <c r="B32" s="1" t="s">
        <v>87</v>
      </c>
      <c r="C32" s="1" t="s">
        <v>88</v>
      </c>
      <c r="D32" s="1" t="s">
        <v>16</v>
      </c>
      <c r="E32" s="1">
        <v>55</v>
      </c>
      <c r="F32" s="1"/>
      <c r="G32" s="1"/>
    </row>
    <row r="33" spans="1:7" ht="51">
      <c r="A33" s="1" t="s">
        <v>89</v>
      </c>
      <c r="B33" s="1" t="s">
        <v>90</v>
      </c>
      <c r="C33" s="1" t="s">
        <v>91</v>
      </c>
      <c r="D33" s="1" t="s">
        <v>54</v>
      </c>
      <c r="E33" s="1">
        <v>2</v>
      </c>
      <c r="F33" s="1"/>
      <c r="G33" s="1"/>
    </row>
    <row r="34" spans="1:7" ht="63.75">
      <c r="A34" s="1" t="s">
        <v>92</v>
      </c>
      <c r="B34" s="1" t="s">
        <v>93</v>
      </c>
      <c r="C34" s="1" t="s">
        <v>94</v>
      </c>
      <c r="D34" s="1" t="s">
        <v>54</v>
      </c>
      <c r="E34" s="1">
        <v>1</v>
      </c>
      <c r="F34" s="1"/>
      <c r="G34" s="1"/>
    </row>
    <row r="35" spans="1:7" ht="38.25">
      <c r="A35" s="1" t="s">
        <v>95</v>
      </c>
      <c r="B35" s="1" t="s">
        <v>96</v>
      </c>
      <c r="C35" s="1" t="s">
        <v>97</v>
      </c>
      <c r="D35" s="1" t="s">
        <v>36</v>
      </c>
      <c r="E35" s="1">
        <v>1</v>
      </c>
      <c r="F35" s="1"/>
      <c r="G35" s="1"/>
    </row>
    <row r="36" spans="1:7" ht="38.25">
      <c r="A36" s="1" t="s">
        <v>98</v>
      </c>
      <c r="B36" s="1" t="s">
        <v>99</v>
      </c>
      <c r="C36" s="1" t="s">
        <v>100</v>
      </c>
      <c r="D36" s="1" t="s">
        <v>54</v>
      </c>
      <c r="E36" s="1">
        <v>1</v>
      </c>
      <c r="F36" s="1"/>
      <c r="G36" s="1"/>
    </row>
    <row r="37" spans="1:7" s="7" customFormat="1" ht="12.75">
      <c r="A37" s="10"/>
      <c r="B37" s="10"/>
      <c r="C37" s="10" t="s">
        <v>101</v>
      </c>
      <c r="D37" s="10"/>
      <c r="E37" s="10"/>
      <c r="F37" s="10"/>
      <c r="G37" s="10"/>
    </row>
    <row r="38" spans="1:7" s="7" customFormat="1" ht="12.75">
      <c r="A38" s="10">
        <v>3</v>
      </c>
      <c r="B38" s="15" t="s">
        <v>102</v>
      </c>
      <c r="C38" s="16"/>
      <c r="D38" s="10"/>
      <c r="E38" s="10"/>
      <c r="F38" s="10"/>
      <c r="G38" s="10"/>
    </row>
    <row r="39" spans="1:7" ht="63.75">
      <c r="A39" s="1" t="s">
        <v>103</v>
      </c>
      <c r="B39" s="1" t="s">
        <v>104</v>
      </c>
      <c r="C39" s="1" t="s">
        <v>105</v>
      </c>
      <c r="D39" s="1" t="s">
        <v>11</v>
      </c>
      <c r="E39" s="1" t="s">
        <v>106</v>
      </c>
      <c r="F39" s="1"/>
      <c r="G39" s="1"/>
    </row>
    <row r="40" spans="1:7" ht="38.25">
      <c r="A40" s="1" t="s">
        <v>107</v>
      </c>
      <c r="B40" s="1" t="s">
        <v>108</v>
      </c>
      <c r="C40" s="1" t="s">
        <v>109</v>
      </c>
      <c r="D40" s="1" t="s">
        <v>11</v>
      </c>
      <c r="E40" s="1">
        <v>405</v>
      </c>
      <c r="F40" s="1"/>
      <c r="G40" s="1"/>
    </row>
    <row r="41" spans="1:7" ht="38.25">
      <c r="A41" s="1" t="s">
        <v>110</v>
      </c>
      <c r="B41" s="1" t="s">
        <v>111</v>
      </c>
      <c r="C41" s="1" t="s">
        <v>112</v>
      </c>
      <c r="D41" s="1" t="s">
        <v>11</v>
      </c>
      <c r="E41" s="1">
        <v>405</v>
      </c>
      <c r="F41" s="1"/>
      <c r="G41" s="1"/>
    </row>
    <row r="42" spans="1:7" ht="25.5">
      <c r="A42" s="1" t="s">
        <v>113</v>
      </c>
      <c r="B42" s="1" t="s">
        <v>114</v>
      </c>
      <c r="C42" s="1" t="s">
        <v>115</v>
      </c>
      <c r="D42" s="1" t="s">
        <v>11</v>
      </c>
      <c r="E42" s="1">
        <v>405</v>
      </c>
      <c r="F42" s="1"/>
      <c r="G42" s="1"/>
    </row>
    <row r="43" spans="1:7" ht="102">
      <c r="A43" s="1" t="s">
        <v>116</v>
      </c>
      <c r="B43" s="1" t="s">
        <v>117</v>
      </c>
      <c r="C43" s="2" t="s">
        <v>118</v>
      </c>
      <c r="D43" s="1" t="s">
        <v>11</v>
      </c>
      <c r="E43" s="1">
        <v>405</v>
      </c>
      <c r="F43" s="1"/>
      <c r="G43" s="1"/>
    </row>
    <row r="44" spans="1:7" ht="51">
      <c r="A44" s="1" t="s">
        <v>119</v>
      </c>
      <c r="B44" s="1" t="s">
        <v>120</v>
      </c>
      <c r="C44" s="1" t="s">
        <v>121</v>
      </c>
      <c r="D44" s="1" t="s">
        <v>11</v>
      </c>
      <c r="E44" s="1">
        <v>405</v>
      </c>
      <c r="F44" s="1"/>
      <c r="G44" s="1"/>
    </row>
    <row r="45" spans="1:7" ht="38.25">
      <c r="A45" s="1" t="s">
        <v>122</v>
      </c>
      <c r="B45" s="1" t="s">
        <v>123</v>
      </c>
      <c r="C45" s="1" t="s">
        <v>124</v>
      </c>
      <c r="D45" s="1" t="s">
        <v>11</v>
      </c>
      <c r="E45" s="1">
        <v>405</v>
      </c>
      <c r="F45" s="1"/>
      <c r="G45" s="1"/>
    </row>
    <row r="46" spans="1:7" ht="63.75">
      <c r="A46" s="1" t="s">
        <v>125</v>
      </c>
      <c r="B46" s="1" t="s">
        <v>126</v>
      </c>
      <c r="C46" s="1" t="s">
        <v>127</v>
      </c>
      <c r="D46" s="1" t="s">
        <v>11</v>
      </c>
      <c r="E46" s="1">
        <v>367.2</v>
      </c>
      <c r="F46" s="1"/>
      <c r="G46" s="1"/>
    </row>
    <row r="47" spans="1:7" ht="63.75">
      <c r="A47" s="1" t="s">
        <v>128</v>
      </c>
      <c r="B47" s="1" t="s">
        <v>129</v>
      </c>
      <c r="C47" s="1" t="s">
        <v>130</v>
      </c>
      <c r="D47" s="1" t="s">
        <v>11</v>
      </c>
      <c r="E47" s="1">
        <v>37.8</v>
      </c>
      <c r="F47" s="1"/>
      <c r="G47" s="1"/>
    </row>
    <row r="48" spans="1:7" ht="38.25">
      <c r="A48" s="1" t="s">
        <v>131</v>
      </c>
      <c r="B48" s="1" t="s">
        <v>132</v>
      </c>
      <c r="C48" s="1" t="s">
        <v>133</v>
      </c>
      <c r="D48" s="1" t="s">
        <v>11</v>
      </c>
      <c r="E48" s="1" t="s">
        <v>134</v>
      </c>
      <c r="F48" s="1"/>
      <c r="G48" s="1"/>
    </row>
    <row r="49" spans="1:7" ht="51">
      <c r="A49" s="1" t="s">
        <v>135</v>
      </c>
      <c r="B49" s="1" t="s">
        <v>136</v>
      </c>
      <c r="C49" s="1" t="s">
        <v>137</v>
      </c>
      <c r="D49" s="1" t="s">
        <v>11</v>
      </c>
      <c r="E49" s="1">
        <v>4.26</v>
      </c>
      <c r="F49" s="1"/>
      <c r="G49" s="1"/>
    </row>
    <row r="50" spans="1:7" s="7" customFormat="1" ht="12.75">
      <c r="A50" s="10"/>
      <c r="B50" s="10"/>
      <c r="C50" s="10" t="s">
        <v>138</v>
      </c>
      <c r="D50" s="10"/>
      <c r="E50" s="10"/>
      <c r="F50" s="10"/>
      <c r="G50" s="10"/>
    </row>
    <row r="52" spans="1:7" ht="18">
      <c r="A52" s="11" t="s">
        <v>140</v>
      </c>
      <c r="B52" s="11"/>
      <c r="C52" s="11"/>
      <c r="D52" s="12"/>
      <c r="E52" s="13"/>
      <c r="F52" s="13"/>
      <c r="G52" s="14"/>
    </row>
    <row r="53" spans="1:7" ht="18">
      <c r="A53" s="11" t="s">
        <v>141</v>
      </c>
      <c r="B53" s="11"/>
      <c r="C53" s="11"/>
      <c r="D53" s="12">
        <f>D54-D52</f>
        <v>0</v>
      </c>
      <c r="E53" s="13"/>
      <c r="F53" s="13"/>
      <c r="G53" s="14"/>
    </row>
    <row r="54" spans="1:7" ht="18">
      <c r="A54" s="11" t="s">
        <v>142</v>
      </c>
      <c r="B54" s="11"/>
      <c r="C54" s="11"/>
      <c r="D54" s="12">
        <f>D52*1.23</f>
        <v>0</v>
      </c>
      <c r="E54" s="13"/>
      <c r="F54" s="13"/>
      <c r="G54" s="14"/>
    </row>
  </sheetData>
  <sheetProtection/>
  <mergeCells count="12">
    <mergeCell ref="D1:G1"/>
    <mergeCell ref="A2:G2"/>
    <mergeCell ref="A3:G4"/>
    <mergeCell ref="B7:C7"/>
    <mergeCell ref="A53:C53"/>
    <mergeCell ref="D53:G53"/>
    <mergeCell ref="A54:C54"/>
    <mergeCell ref="D54:G54"/>
    <mergeCell ref="B19:C19"/>
    <mergeCell ref="B38:C38"/>
    <mergeCell ref="A52:C52"/>
    <mergeCell ref="D52:G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2015-05-20T08:33:41Z</dcterms:created>
  <dcterms:modified xsi:type="dcterms:W3CDTF">2015-06-02T06:25:01Z</dcterms:modified>
  <cp:category/>
  <cp:version/>
  <cp:contentType/>
  <cp:contentStatus/>
</cp:coreProperties>
</file>